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lo\OneDrive\Planetaexcel\docs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0" i="1"/>
  <c r="G17" i="1"/>
  <c r="G14" i="1"/>
  <c r="F11" i="1"/>
  <c r="E11" i="1"/>
  <c r="D11" i="1"/>
  <c r="C11" i="1"/>
  <c r="F23" i="1"/>
  <c r="F24" i="1"/>
  <c r="F22" i="1"/>
  <c r="E20" i="1"/>
  <c r="E21" i="1"/>
  <c r="E19" i="1"/>
  <c r="B25" i="1"/>
  <c r="B24" i="1"/>
  <c r="B22" i="1"/>
  <c r="B21" i="1"/>
  <c r="B19" i="1"/>
  <c r="B18" i="1"/>
  <c r="B16" i="1"/>
  <c r="B15" i="1"/>
  <c r="B14" i="1" s="1"/>
  <c r="H23" i="1"/>
  <c r="H20" i="1"/>
  <c r="H17" i="1"/>
  <c r="H14" i="1"/>
  <c r="D17" i="1"/>
  <c r="D18" i="1"/>
  <c r="D16" i="1"/>
  <c r="C14" i="1"/>
  <c r="C15" i="1"/>
  <c r="C13" i="1"/>
  <c r="B17" i="1" l="1"/>
  <c r="B20" i="1"/>
  <c r="B23" i="1"/>
</calcChain>
</file>

<file path=xl/sharedStrings.xml><?xml version="1.0" encoding="utf-8"?>
<sst xmlns="http://schemas.openxmlformats.org/spreadsheetml/2006/main" count="9" uniqueCount="9">
  <si>
    <t>Пустышка</t>
  </si>
  <si>
    <t>Подписи</t>
  </si>
  <si>
    <t>Анализ рынка</t>
  </si>
  <si>
    <t>Количество сотрудников, тыс.</t>
  </si>
  <si>
    <t>Стоимость компании, млрд. $</t>
  </si>
  <si>
    <t>Apple</t>
  </si>
  <si>
    <t>Microsoft</t>
  </si>
  <si>
    <t>Google</t>
  </si>
  <si>
    <t>IBM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</si>
</sst>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</cellStyleXfs>
  <cellXfs count="24">
    <xf numFmtId="0" fontId="0" fillId="0" borderId="0" xfId="0"/>
    <xf numFmtId="0" fontId="1" fillId="0" borderId="0" xfId="1"/>
    <xf numFmtId="0" fontId="2" fillId="0" borderId="1" xfId="2"/>
    <xf numFmtId="0" fontId="3" fillId="2" borderId="0" xfId="3" applyAlignment="1">
      <alignment horizontal="center" vertical="center"/>
    </xf>
    <xf numFmtId="0" fontId="3" fillId="2" borderId="0" xfId="3" applyAlignment="1">
      <alignment horizontal="right"/>
    </xf>
    <xf numFmtId="0" fontId="5" fillId="4" borderId="0" xfId="5" applyAlignment="1">
      <alignment horizontal="center" vertical="center"/>
    </xf>
    <xf numFmtId="0" fontId="4" fillId="3" borderId="0" xfId="4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1" xfId="2" applyAlignment="1">
      <alignment horizontal="center" vertical="center" wrapText="1"/>
    </xf>
    <xf numFmtId="0" fontId="0" fillId="0" borderId="0" xfId="0" applyFill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5" borderId="0" xfId="0" applyFill="1"/>
    <xf numFmtId="0" fontId="0" fillId="5" borderId="3" xfId="0" applyFill="1" applyBorder="1"/>
    <xf numFmtId="0" fontId="0" fillId="5" borderId="0" xfId="0" applyFill="1" applyBorder="1"/>
    <xf numFmtId="0" fontId="0" fillId="5" borderId="9" xfId="0" applyFill="1" applyBorder="1"/>
    <xf numFmtId="0" fontId="0" fillId="5" borderId="5" xfId="0" applyFill="1" applyBorder="1"/>
  </cellXfs>
  <cellStyles count="6">
    <cellStyle name="Заголовок 3" xfId="2" builtinId="18"/>
    <cellStyle name="Название" xfId="1" builtinId="15"/>
    <cellStyle name="Нейтральный" xfId="5" builtinId="28"/>
    <cellStyle name="Обычный" xfId="0" builtinId="0"/>
    <cellStyle name="Плохой" xfId="4" builtinId="27"/>
    <cellStyle name="Хороший" xfId="3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Лист1!$B$1</c:f>
          <c:strCache>
            <c:ptCount val="1"/>
            <c:pt idx="0">
              <c:v>Анализ рынка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5012139734923191"/>
          <c:y val="0.12355649003596571"/>
          <c:w val="0.81932300527443624"/>
          <c:h val="0.69334644049544314"/>
        </c:manualLayout>
      </c:layout>
      <c:areaChart>
        <c:grouping val="stacked"/>
        <c:varyColors val="0"/>
        <c:ser>
          <c:idx val="0"/>
          <c:order val="0"/>
          <c:tx>
            <c:strRef>
              <c:f>Лист1!$C$11</c:f>
              <c:strCache>
                <c:ptCount val="1"/>
                <c:pt idx="0">
                  <c:v>Apple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Лист1!$B$12:$B$25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46</c:v>
                </c:pt>
                <c:pt idx="3">
                  <c:v>92</c:v>
                </c:pt>
                <c:pt idx="4">
                  <c:v>92</c:v>
                </c:pt>
                <c:pt idx="5">
                  <c:v>155</c:v>
                </c:pt>
                <c:pt idx="6">
                  <c:v>218</c:v>
                </c:pt>
                <c:pt idx="7">
                  <c:v>218</c:v>
                </c:pt>
                <c:pt idx="8">
                  <c:v>245</c:v>
                </c:pt>
                <c:pt idx="9">
                  <c:v>272</c:v>
                </c:pt>
                <c:pt idx="10">
                  <c:v>272</c:v>
                </c:pt>
                <c:pt idx="11">
                  <c:v>462</c:v>
                </c:pt>
                <c:pt idx="12">
                  <c:v>652</c:v>
                </c:pt>
                <c:pt idx="13">
                  <c:v>652</c:v>
                </c:pt>
              </c:numCache>
            </c:numRef>
          </c:cat>
          <c:val>
            <c:numRef>
              <c:f>Лист1!$C$12:$C$25</c:f>
              <c:numCache>
                <c:formatCode>General</c:formatCode>
                <c:ptCount val="14"/>
                <c:pt idx="0">
                  <c:v>0</c:v>
                </c:pt>
                <c:pt idx="1">
                  <c:v>742</c:v>
                </c:pt>
                <c:pt idx="2">
                  <c:v>742</c:v>
                </c:pt>
                <c:pt idx="3">
                  <c:v>742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7-4774-884A-AB30D82EADD0}"/>
            </c:ext>
          </c:extLst>
        </c:ser>
        <c:ser>
          <c:idx val="1"/>
          <c:order val="1"/>
          <c:tx>
            <c:strRef>
              <c:f>Лист1!$D$11</c:f>
              <c:strCache>
                <c:ptCount val="1"/>
                <c:pt idx="0">
                  <c:v>Microsoft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Лист1!$B$12:$B$25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46</c:v>
                </c:pt>
                <c:pt idx="3">
                  <c:v>92</c:v>
                </c:pt>
                <c:pt idx="4">
                  <c:v>92</c:v>
                </c:pt>
                <c:pt idx="5">
                  <c:v>155</c:v>
                </c:pt>
                <c:pt idx="6">
                  <c:v>218</c:v>
                </c:pt>
                <c:pt idx="7">
                  <c:v>218</c:v>
                </c:pt>
                <c:pt idx="8">
                  <c:v>245</c:v>
                </c:pt>
                <c:pt idx="9">
                  <c:v>272</c:v>
                </c:pt>
                <c:pt idx="10">
                  <c:v>272</c:v>
                </c:pt>
                <c:pt idx="11">
                  <c:v>462</c:v>
                </c:pt>
                <c:pt idx="12">
                  <c:v>652</c:v>
                </c:pt>
                <c:pt idx="13">
                  <c:v>652</c:v>
                </c:pt>
              </c:numCache>
            </c:numRef>
          </c:cat>
          <c:val>
            <c:numRef>
              <c:f>Лист1!$D$12:$D$25</c:f>
              <c:numCache>
                <c:formatCode>General</c:formatCode>
                <c:ptCount val="14"/>
                <c:pt idx="3">
                  <c:v>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E7-4774-884A-AB30D82EADD0}"/>
            </c:ext>
          </c:extLst>
        </c:ser>
        <c:ser>
          <c:idx val="2"/>
          <c:order val="2"/>
          <c:tx>
            <c:strRef>
              <c:f>Лист1!$E$11</c:f>
              <c:strCache>
                <c:ptCount val="1"/>
                <c:pt idx="0">
                  <c:v>Google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Лист1!$B$12:$B$25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46</c:v>
                </c:pt>
                <c:pt idx="3">
                  <c:v>92</c:v>
                </c:pt>
                <c:pt idx="4">
                  <c:v>92</c:v>
                </c:pt>
                <c:pt idx="5">
                  <c:v>155</c:v>
                </c:pt>
                <c:pt idx="6">
                  <c:v>218</c:v>
                </c:pt>
                <c:pt idx="7">
                  <c:v>218</c:v>
                </c:pt>
                <c:pt idx="8">
                  <c:v>245</c:v>
                </c:pt>
                <c:pt idx="9">
                  <c:v>272</c:v>
                </c:pt>
                <c:pt idx="10">
                  <c:v>272</c:v>
                </c:pt>
                <c:pt idx="11">
                  <c:v>462</c:v>
                </c:pt>
                <c:pt idx="12">
                  <c:v>652</c:v>
                </c:pt>
                <c:pt idx="13">
                  <c:v>652</c:v>
                </c:pt>
              </c:numCache>
            </c:numRef>
          </c:cat>
          <c:val>
            <c:numRef>
              <c:f>Лист1!$E$12:$E$25</c:f>
              <c:numCache>
                <c:formatCode>General</c:formatCode>
                <c:ptCount val="14"/>
                <c:pt idx="6">
                  <c:v>0</c:v>
                </c:pt>
                <c:pt idx="7">
                  <c:v>367</c:v>
                </c:pt>
                <c:pt idx="8">
                  <c:v>367</c:v>
                </c:pt>
                <c:pt idx="9">
                  <c:v>367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E7-4774-884A-AB30D82EADD0}"/>
            </c:ext>
          </c:extLst>
        </c:ser>
        <c:ser>
          <c:idx val="3"/>
          <c:order val="3"/>
          <c:tx>
            <c:strRef>
              <c:f>Лист1!$F$11</c:f>
              <c:strCache>
                <c:ptCount val="1"/>
                <c:pt idx="0">
                  <c:v>IBM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Лист1!$B$12:$B$25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46</c:v>
                </c:pt>
                <c:pt idx="3">
                  <c:v>92</c:v>
                </c:pt>
                <c:pt idx="4">
                  <c:v>92</c:v>
                </c:pt>
                <c:pt idx="5">
                  <c:v>155</c:v>
                </c:pt>
                <c:pt idx="6">
                  <c:v>218</c:v>
                </c:pt>
                <c:pt idx="7">
                  <c:v>218</c:v>
                </c:pt>
                <c:pt idx="8">
                  <c:v>245</c:v>
                </c:pt>
                <c:pt idx="9">
                  <c:v>272</c:v>
                </c:pt>
                <c:pt idx="10">
                  <c:v>272</c:v>
                </c:pt>
                <c:pt idx="11">
                  <c:v>462</c:v>
                </c:pt>
                <c:pt idx="12">
                  <c:v>652</c:v>
                </c:pt>
                <c:pt idx="13">
                  <c:v>652</c:v>
                </c:pt>
              </c:numCache>
            </c:numRef>
          </c:cat>
          <c:val>
            <c:numRef>
              <c:f>Лист1!$F$12:$F$25</c:f>
              <c:numCache>
                <c:formatCode>General</c:formatCode>
                <c:ptCount val="14"/>
                <c:pt idx="9">
                  <c:v>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E7-4774-884A-AB30D82EADD0}"/>
            </c:ext>
          </c:extLst>
        </c:ser>
        <c:ser>
          <c:idx val="4"/>
          <c:order val="4"/>
          <c:tx>
            <c:strRef>
              <c:f>Лист1!#REF!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Лист1!$B$12:$B$25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46</c:v>
                </c:pt>
                <c:pt idx="3">
                  <c:v>92</c:v>
                </c:pt>
                <c:pt idx="4">
                  <c:v>92</c:v>
                </c:pt>
                <c:pt idx="5">
                  <c:v>155</c:v>
                </c:pt>
                <c:pt idx="6">
                  <c:v>218</c:v>
                </c:pt>
                <c:pt idx="7">
                  <c:v>218</c:v>
                </c:pt>
                <c:pt idx="8">
                  <c:v>245</c:v>
                </c:pt>
                <c:pt idx="9">
                  <c:v>272</c:v>
                </c:pt>
                <c:pt idx="10">
                  <c:v>272</c:v>
                </c:pt>
                <c:pt idx="11">
                  <c:v>462</c:v>
                </c:pt>
                <c:pt idx="12">
                  <c:v>652</c:v>
                </c:pt>
                <c:pt idx="13">
                  <c:v>652</c:v>
                </c:pt>
              </c:numCache>
            </c:numRef>
          </c:cat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E7-4774-884A-AB30D82EA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9344072"/>
        <c:axId val="529348992"/>
      </c:areaChart>
      <c:lineChart>
        <c:grouping val="standard"/>
        <c:varyColors val="0"/>
        <c:ser>
          <c:idx val="5"/>
          <c:order val="5"/>
          <c:tx>
            <c:strRef>
              <c:f>Лист1!$G$11</c:f>
              <c:strCache>
                <c:ptCount val="1"/>
                <c:pt idx="0">
                  <c:v>Пустышка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6"/>
            <c:spPr>
              <a:noFill/>
              <a:ln w="15875">
                <a:noFill/>
                <a:round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EEB1C53E-9FFD-475F-9CB7-E373C23B3162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41E7-4774-884A-AB30D82EADD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226C081-8338-476F-9C16-ED962A629A63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41E7-4774-884A-AB30D82EADD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A264DE9-8E2B-4BA9-ACBB-0CC553A05057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41E7-4774-884A-AB30D82EADD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1FDF8BE-7523-44BC-8AA2-B788758837AF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41E7-4774-884A-AB30D82EADD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F288BAC-C28F-4A49-AE61-E1A02D602BF4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41E7-4774-884A-AB30D82EADD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2EA9DE9-F60C-4FF2-B6AF-59E709300F7C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41E7-4774-884A-AB30D82EADD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00D3F6C-B718-4C7C-A05D-50040A677E54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41E7-4774-884A-AB30D82EADD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58D7FB9-A567-4A5F-A2DF-B6B920D8F126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41E7-4774-884A-AB30D82EADD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DD0D669-8D8A-4BF0-A661-689D26DF41D0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41E7-4774-884A-AB30D82EADD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99185A4-4930-4AE6-B828-DE62504EC0C6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41E7-4774-884A-AB30D82EADD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C2F74132-3A1A-40A1-A0E0-C2C41CAC5754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41E7-4774-884A-AB30D82EADD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76F58787-168F-49FD-9C1D-535C38A36607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41E7-4774-884A-AB30D82EADD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AE69A7A-316E-4884-9B57-877C269D53D4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41E7-4774-884A-AB30D82EADD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D0CF2F83-CE3F-4979-8A4E-116E5866D51D}" type="CELLRANGE">
                      <a:rPr lang="en-US"/>
                      <a:pPr/>
                      <a:t>[ДИАПАЗОН ЯЧЕЕК]</a:t>
                    </a:fld>
                    <a:endParaRPr lang="ru-RU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41E7-4774-884A-AB30D82EAD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numRef>
              <c:f>Лист1!$B$12:$B$25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46</c:v>
                </c:pt>
                <c:pt idx="3">
                  <c:v>92</c:v>
                </c:pt>
                <c:pt idx="4">
                  <c:v>92</c:v>
                </c:pt>
                <c:pt idx="5">
                  <c:v>155</c:v>
                </c:pt>
                <c:pt idx="6">
                  <c:v>218</c:v>
                </c:pt>
                <c:pt idx="7">
                  <c:v>218</c:v>
                </c:pt>
                <c:pt idx="8">
                  <c:v>245</c:v>
                </c:pt>
                <c:pt idx="9">
                  <c:v>272</c:v>
                </c:pt>
                <c:pt idx="10">
                  <c:v>272</c:v>
                </c:pt>
                <c:pt idx="11">
                  <c:v>462</c:v>
                </c:pt>
                <c:pt idx="12">
                  <c:v>652</c:v>
                </c:pt>
                <c:pt idx="13">
                  <c:v>652</c:v>
                </c:pt>
              </c:numCache>
            </c:numRef>
          </c:cat>
          <c:val>
            <c:numRef>
              <c:f>Лист1!$G$12:$G$25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742</c:v>
                </c:pt>
                <c:pt idx="3">
                  <c:v>0</c:v>
                </c:pt>
                <c:pt idx="4">
                  <c:v>0</c:v>
                </c:pt>
                <c:pt idx="5">
                  <c:v>340</c:v>
                </c:pt>
                <c:pt idx="6">
                  <c:v>0</c:v>
                </c:pt>
                <c:pt idx="7">
                  <c:v>0</c:v>
                </c:pt>
                <c:pt idx="8">
                  <c:v>367</c:v>
                </c:pt>
                <c:pt idx="9">
                  <c:v>0</c:v>
                </c:pt>
                <c:pt idx="10">
                  <c:v>0</c:v>
                </c:pt>
                <c:pt idx="11">
                  <c:v>160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Лист1!$H$12:$H$25</c15:f>
                <c15:dlblRangeCache>
                  <c:ptCount val="14"/>
                  <c:pt idx="2">
                    <c:v>Apple</c:v>
                  </c:pt>
                  <c:pt idx="5">
                    <c:v>Microsoft</c:v>
                  </c:pt>
                  <c:pt idx="8">
                    <c:v>Google</c:v>
                  </c:pt>
                  <c:pt idx="11">
                    <c:v>IBM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41E7-4774-884A-AB30D82EA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344072"/>
        <c:axId val="529348992"/>
      </c:lineChart>
      <c:dateAx>
        <c:axId val="529344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Лист1!$C$3</c:f>
              <c:strCache>
                <c:ptCount val="1"/>
                <c:pt idx="0">
                  <c:v>Количество сотрудников, тыс.</c:v>
                </c:pt>
              </c:strCache>
            </c:strRef>
          </c:tx>
          <c:layout>
            <c:manualLayout>
              <c:xMode val="edge"/>
              <c:yMode val="edge"/>
              <c:x val="0.35108314137597041"/>
              <c:y val="0.9022508422647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9348992"/>
        <c:crosses val="autoZero"/>
        <c:auto val="0"/>
        <c:lblOffset val="100"/>
        <c:baseTimeUnit val="days"/>
        <c:majorUnit val="50"/>
        <c:majorTimeUnit val="days"/>
      </c:dateAx>
      <c:valAx>
        <c:axId val="52934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Лист1!$D$3</c:f>
              <c:strCache>
                <c:ptCount val="1"/>
                <c:pt idx="0">
                  <c:v>Стоимость компании, млрд. $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934407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zero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438149</xdr:colOff>
      <xdr:row>2</xdr:row>
      <xdr:rowOff>9525</xdr:rowOff>
    </xdr:from>
    <xdr:to>
      <xdr:col>18</xdr:col>
      <xdr:colOff>95250</xdr:colOff>
      <xdr:row>23</xdr:row>
      <xdr:rowOff>28576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tabSelected="1" workbookViewId="0">
      <selection activeCell="F8" sqref="F7:F8"/>
    </sheetView>
  </sheetViews>
  <sheetFormatPr defaultRowHeight="15" x14ac:dyDescent="0.25"/>
  <cols>
    <col min="1" max="1" width="4.5703125" customWidth="1"/>
    <col min="2" max="2" width="10.28515625" customWidth="1"/>
    <col min="3" max="6" width="18.85546875" customWidth="1"/>
    <col min="7" max="7" width="10.85546875" customWidth="1"/>
    <col min="8" max="8" width="19.28515625" bestFit="1" customWidth="1"/>
  </cols>
  <sheetData>
    <row r="1" spans="2:8" ht="23.25" x14ac:dyDescent="0.35">
      <c r="B1" s="1" t="s">
        <v>2</v>
      </c>
    </row>
    <row r="3" spans="2:8" ht="30.75" customHeight="1" thickBot="1" x14ac:dyDescent="0.3">
      <c r="B3" s="2"/>
      <c r="C3" s="12" t="s">
        <v>3</v>
      </c>
      <c r="D3" s="12" t="s">
        <v>4</v>
      </c>
    </row>
    <row r="4" spans="2:8" x14ac:dyDescent="0.25">
      <c r="B4" s="4" t="s">
        <v>5</v>
      </c>
      <c r="C4">
        <v>92</v>
      </c>
      <c r="D4">
        <v>742</v>
      </c>
    </row>
    <row r="5" spans="2:8" x14ac:dyDescent="0.25">
      <c r="B5" s="4" t="s">
        <v>6</v>
      </c>
      <c r="C5">
        <v>126</v>
      </c>
      <c r="D5">
        <v>340</v>
      </c>
    </row>
    <row r="6" spans="2:8" x14ac:dyDescent="0.25">
      <c r="B6" s="4" t="s">
        <v>7</v>
      </c>
      <c r="C6">
        <v>54</v>
      </c>
      <c r="D6">
        <v>367</v>
      </c>
    </row>
    <row r="7" spans="2:8" x14ac:dyDescent="0.25">
      <c r="B7" s="4" t="s">
        <v>8</v>
      </c>
      <c r="C7">
        <v>380</v>
      </c>
      <c r="D7">
        <v>160</v>
      </c>
    </row>
    <row r="11" spans="2:8" x14ac:dyDescent="0.25">
      <c r="C11" s="3" t="str">
        <f>B4</f>
        <v>Apple</v>
      </c>
      <c r="D11" s="3" t="str">
        <f>B5</f>
        <v>Microsoft</v>
      </c>
      <c r="E11" s="3" t="str">
        <f>B6</f>
        <v>Google</v>
      </c>
      <c r="F11" s="3" t="str">
        <f>B7</f>
        <v>IBM</v>
      </c>
      <c r="G11" s="5" t="s">
        <v>0</v>
      </c>
      <c r="H11" s="6" t="s">
        <v>1</v>
      </c>
    </row>
    <row r="12" spans="2:8" x14ac:dyDescent="0.25">
      <c r="B12">
        <v>0</v>
      </c>
      <c r="C12" s="7">
        <v>0</v>
      </c>
      <c r="D12" s="14"/>
      <c r="E12" s="14"/>
      <c r="F12" s="15"/>
      <c r="G12">
        <v>0</v>
      </c>
    </row>
    <row r="13" spans="2:8" x14ac:dyDescent="0.25">
      <c r="B13">
        <v>0</v>
      </c>
      <c r="C13" s="8">
        <f>$D$4</f>
        <v>742</v>
      </c>
      <c r="D13" s="16"/>
      <c r="E13" s="16"/>
      <c r="F13" s="17"/>
      <c r="G13">
        <v>0</v>
      </c>
    </row>
    <row r="14" spans="2:8" x14ac:dyDescent="0.25">
      <c r="B14" s="19">
        <f>AVERAGE(B15,B13)</f>
        <v>46</v>
      </c>
      <c r="C14" s="20">
        <f t="shared" ref="C14:C15" si="0">$D$4</f>
        <v>742</v>
      </c>
      <c r="D14" s="21"/>
      <c r="E14" s="21"/>
      <c r="F14" s="22"/>
      <c r="G14" s="19">
        <f>D4</f>
        <v>742</v>
      </c>
      <c r="H14" s="19" t="str">
        <f>B4</f>
        <v>Apple</v>
      </c>
    </row>
    <row r="15" spans="2:8" x14ac:dyDescent="0.25">
      <c r="B15" s="16">
        <f>$C$4</f>
        <v>92</v>
      </c>
      <c r="C15" s="10">
        <f t="shared" si="0"/>
        <v>742</v>
      </c>
      <c r="D15" s="7">
        <v>0</v>
      </c>
      <c r="E15" s="16"/>
      <c r="F15" s="17"/>
      <c r="G15">
        <v>0</v>
      </c>
    </row>
    <row r="16" spans="2:8" x14ac:dyDescent="0.25">
      <c r="B16" s="16">
        <f>$C$4</f>
        <v>92</v>
      </c>
      <c r="C16" s="11">
        <v>0</v>
      </c>
      <c r="D16" s="8">
        <f>$D$5</f>
        <v>340</v>
      </c>
      <c r="E16" s="16"/>
      <c r="F16" s="17"/>
      <c r="G16">
        <v>0</v>
      </c>
    </row>
    <row r="17" spans="2:8" x14ac:dyDescent="0.25">
      <c r="B17" s="21">
        <f>AVERAGE(B18,B16)</f>
        <v>155</v>
      </c>
      <c r="C17" s="23"/>
      <c r="D17" s="20">
        <f t="shared" ref="D17:D18" si="1">$D$5</f>
        <v>340</v>
      </c>
      <c r="E17" s="21"/>
      <c r="F17" s="22"/>
      <c r="G17" s="19">
        <f>D5</f>
        <v>340</v>
      </c>
      <c r="H17" s="19" t="str">
        <f>B5</f>
        <v>Microsoft</v>
      </c>
    </row>
    <row r="18" spans="2:8" x14ac:dyDescent="0.25">
      <c r="B18" s="16">
        <f>SUM($C$4:$C$5)</f>
        <v>218</v>
      </c>
      <c r="C18" s="10"/>
      <c r="D18" s="10">
        <f t="shared" si="1"/>
        <v>340</v>
      </c>
      <c r="E18" s="7">
        <v>0</v>
      </c>
      <c r="F18" s="17"/>
      <c r="G18">
        <v>0</v>
      </c>
    </row>
    <row r="19" spans="2:8" x14ac:dyDescent="0.25">
      <c r="B19" s="16">
        <f>SUM($C$4:$C$5)</f>
        <v>218</v>
      </c>
      <c r="C19" s="10"/>
      <c r="D19" s="11">
        <v>0</v>
      </c>
      <c r="E19" s="8">
        <f>$D$6</f>
        <v>367</v>
      </c>
      <c r="F19" s="17"/>
      <c r="G19">
        <v>0</v>
      </c>
    </row>
    <row r="20" spans="2:8" x14ac:dyDescent="0.25">
      <c r="B20" s="21">
        <f>AVERAGE(B21,B19)</f>
        <v>245</v>
      </c>
      <c r="C20" s="23"/>
      <c r="D20" s="21"/>
      <c r="E20" s="20">
        <f t="shared" ref="E20:E21" si="2">$D$6</f>
        <v>367</v>
      </c>
      <c r="F20" s="22"/>
      <c r="G20" s="19">
        <f>D6</f>
        <v>367</v>
      </c>
      <c r="H20" s="19" t="str">
        <f>B6</f>
        <v>Google</v>
      </c>
    </row>
    <row r="21" spans="2:8" x14ac:dyDescent="0.25">
      <c r="B21" s="16">
        <f>SUM($C$4:$C$6)</f>
        <v>272</v>
      </c>
      <c r="C21" s="10"/>
      <c r="D21" s="16"/>
      <c r="E21" s="10">
        <f t="shared" si="2"/>
        <v>367</v>
      </c>
      <c r="F21" s="7">
        <v>0</v>
      </c>
      <c r="G21">
        <v>0</v>
      </c>
    </row>
    <row r="22" spans="2:8" x14ac:dyDescent="0.25">
      <c r="B22" s="16">
        <f t="shared" ref="B22" si="3">SUM($C$4:$C$6)</f>
        <v>272</v>
      </c>
      <c r="C22" s="10"/>
      <c r="D22" s="16"/>
      <c r="E22" s="11">
        <v>0</v>
      </c>
      <c r="F22" s="8">
        <f>$D$7</f>
        <v>160</v>
      </c>
      <c r="G22">
        <v>0</v>
      </c>
    </row>
    <row r="23" spans="2:8" x14ac:dyDescent="0.25">
      <c r="B23" s="21">
        <f>AVERAGE(B24,B22)</f>
        <v>462</v>
      </c>
      <c r="C23" s="23"/>
      <c r="D23" s="21"/>
      <c r="E23" s="21"/>
      <c r="F23" s="20">
        <f t="shared" ref="F23:F24" si="4">$D$7</f>
        <v>160</v>
      </c>
      <c r="G23" s="19">
        <f>D7</f>
        <v>160</v>
      </c>
      <c r="H23" s="19" t="str">
        <f>B7</f>
        <v>IBM</v>
      </c>
    </row>
    <row r="24" spans="2:8" x14ac:dyDescent="0.25">
      <c r="B24" s="16">
        <f>SUM($C$4:$C$7)</f>
        <v>652</v>
      </c>
      <c r="C24" s="10"/>
      <c r="D24" s="16"/>
      <c r="E24" s="16"/>
      <c r="F24" s="8">
        <f t="shared" si="4"/>
        <v>160</v>
      </c>
      <c r="G24">
        <v>0</v>
      </c>
    </row>
    <row r="25" spans="2:8" x14ac:dyDescent="0.25">
      <c r="B25" s="16">
        <f t="shared" ref="B25" si="5">SUM($C$4:$C$7)</f>
        <v>652</v>
      </c>
      <c r="C25" s="11"/>
      <c r="D25" s="18"/>
      <c r="E25" s="18"/>
      <c r="F25" s="9">
        <v>0</v>
      </c>
      <c r="G25">
        <v>0</v>
      </c>
    </row>
    <row r="34" spans="2:3" x14ac:dyDescent="0.25">
      <c r="B34" s="13"/>
      <c r="C34" s="13"/>
    </row>
    <row r="35" spans="2:3" x14ac:dyDescent="0.25">
      <c r="B35" s="13"/>
      <c r="C35" s="1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Pavlov</dc:creator>
  <cp:lastModifiedBy>Nikolay Pavlov</cp:lastModifiedBy>
  <dcterms:created xsi:type="dcterms:W3CDTF">2016-02-10T16:01:34Z</dcterms:created>
  <dcterms:modified xsi:type="dcterms:W3CDTF">2016-02-11T19:06:45Z</dcterms:modified>
</cp:coreProperties>
</file>